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tri\Documents\documents ordinateur pressalit\conseil syndical\"/>
    </mc:Choice>
  </mc:AlternateContent>
  <xr:revisionPtr revIDLastSave="0" documentId="13_ncr:1_{636E31DA-D3FD-4DAA-ADC9-692081014A83}" xr6:coauthVersionLast="47" xr6:coauthVersionMax="47" xr10:uidLastSave="{00000000-0000-0000-0000-000000000000}"/>
  <bookViews>
    <workbookView xWindow="-110" yWindow="-110" windowWidth="19420" windowHeight="10300" xr2:uid="{37A148A7-55F7-4C72-93BA-652BA1EF6898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4" i="1" l="1"/>
  <c r="K15" i="1"/>
  <c r="K12" i="1"/>
  <c r="K9" i="1"/>
  <c r="K8" i="1"/>
  <c r="K22" i="1"/>
  <c r="K13" i="1"/>
  <c r="K10" i="1"/>
</calcChain>
</file>

<file path=xl/sharedStrings.xml><?xml version="1.0" encoding="utf-8"?>
<sst xmlns="http://schemas.openxmlformats.org/spreadsheetml/2006/main" count="35" uniqueCount="35">
  <si>
    <t>gravats</t>
  </si>
  <si>
    <t>plomberie</t>
  </si>
  <si>
    <t>SDB + appareils</t>
  </si>
  <si>
    <t xml:space="preserve">plomberie </t>
  </si>
  <si>
    <t>cuisine équipée</t>
  </si>
  <si>
    <t>électricité</t>
  </si>
  <si>
    <t>peinture</t>
  </si>
  <si>
    <t>revêtements sols</t>
  </si>
  <si>
    <t xml:space="preserve">carrelage </t>
  </si>
  <si>
    <t xml:space="preserve">divers </t>
  </si>
  <si>
    <t>PVP</t>
  </si>
  <si>
    <t>total HT</t>
  </si>
  <si>
    <t>castaing peinture</t>
  </si>
  <si>
    <t>castaing électricité</t>
  </si>
  <si>
    <t>SRH</t>
  </si>
  <si>
    <t>Fréguin</t>
  </si>
  <si>
    <t>decofor</t>
  </si>
  <si>
    <t>ecomelec</t>
  </si>
  <si>
    <t>société</t>
  </si>
  <si>
    <t>remarques</t>
  </si>
  <si>
    <t>LEF BAT</t>
  </si>
  <si>
    <t>BECHET</t>
  </si>
  <si>
    <t xml:space="preserve">Avenue des toits </t>
  </si>
  <si>
    <t>RPRS</t>
  </si>
  <si>
    <t xml:space="preserve">1) entreprises générales </t>
  </si>
  <si>
    <t>2) artisans spécialisés</t>
  </si>
  <si>
    <t>travailler avec une entreprise générale simplifierait la coordination et le suivi de chantier</t>
  </si>
  <si>
    <t>RPRS est le plus précis dans son devis et le plus équilibré au niveau des lots, il est bien placé ci-joint son devis</t>
  </si>
  <si>
    <t>(55m² X 898€/m²)</t>
  </si>
  <si>
    <t>purge</t>
  </si>
  <si>
    <t>Caravella</t>
  </si>
  <si>
    <t>RUGEL</t>
  </si>
  <si>
    <t>actualisation au 12/12/23</t>
  </si>
  <si>
    <t>comparaison devis rénovation loge/appartement gardien A</t>
  </si>
  <si>
    <t>ANNEXE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</si>
</sst>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14" fontId="4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5C3E0-1CE1-40AC-B6D4-A36D3ACD209E}">
  <dimension ref="A1:L27"/>
  <sheetViews>
    <sheetView tabSelected="1" workbookViewId="0">
      <selection activeCell="M7" sqref="M7"/>
    </sheetView>
  </sheetViews>
  <sheetFormatPr baseColWidth="10" defaultRowHeight="14.5" x14ac:dyDescent="0.35"/>
  <cols>
    <col min="3" max="3" width="6.81640625" style="1" bestFit="1" customWidth="1"/>
    <col min="4" max="4" width="13.6328125" style="1" bestFit="1" customWidth="1"/>
    <col min="5" max="5" width="13.7265625" style="1" bestFit="1" customWidth="1"/>
    <col min="6" max="6" width="8.81640625" style="1" bestFit="1" customWidth="1"/>
    <col min="7" max="7" width="7.90625" style="1" bestFit="1" customWidth="1"/>
    <col min="8" max="8" width="14.90625" style="1" bestFit="1" customWidth="1"/>
    <col min="9" max="9" width="8.90625" style="1" bestFit="1" customWidth="1"/>
    <col min="10" max="10" width="6.26953125" style="1" bestFit="1" customWidth="1"/>
    <col min="11" max="11" width="8.36328125" style="4" customWidth="1"/>
    <col min="12" max="13" width="15.6328125" customWidth="1"/>
  </cols>
  <sheetData>
    <row r="1" spans="1:12" s="8" customFormat="1" x14ac:dyDescent="0.35">
      <c r="A1" s="8" t="s">
        <v>33</v>
      </c>
      <c r="C1" s="7"/>
      <c r="D1" s="7"/>
      <c r="F1" s="7"/>
      <c r="G1" s="9" t="s">
        <v>32</v>
      </c>
      <c r="I1" s="7"/>
      <c r="J1" s="7" t="s">
        <v>34</v>
      </c>
      <c r="K1" s="7"/>
    </row>
    <row r="3" spans="1:12" x14ac:dyDescent="0.35">
      <c r="A3" t="s">
        <v>18</v>
      </c>
      <c r="C3" s="1" t="s">
        <v>0</v>
      </c>
      <c r="D3" s="1" t="s">
        <v>1</v>
      </c>
      <c r="E3" s="1" t="s">
        <v>3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4" t="s">
        <v>11</v>
      </c>
    </row>
    <row r="4" spans="1:12" x14ac:dyDescent="0.35">
      <c r="C4" s="1" t="s">
        <v>29</v>
      </c>
      <c r="D4" s="1" t="s">
        <v>2</v>
      </c>
      <c r="E4" s="1" t="s">
        <v>4</v>
      </c>
    </row>
    <row r="6" spans="1:12" s="3" customFormat="1" x14ac:dyDescent="0.35">
      <c r="A6" s="3" t="s">
        <v>24</v>
      </c>
      <c r="C6" s="4"/>
      <c r="D6" s="4"/>
      <c r="E6" s="4"/>
      <c r="F6" s="4"/>
      <c r="G6" s="4"/>
      <c r="H6" s="4"/>
      <c r="I6" s="4"/>
      <c r="J6" s="4"/>
      <c r="K6" s="4"/>
    </row>
    <row r="7" spans="1:12" s="3" customFormat="1" x14ac:dyDescent="0.35">
      <c r="C7" s="4"/>
      <c r="D7" s="4"/>
      <c r="E7" s="4"/>
      <c r="F7" s="4"/>
      <c r="G7" s="4"/>
      <c r="H7" s="4"/>
      <c r="I7" s="4"/>
      <c r="J7" s="4"/>
      <c r="K7" s="4"/>
    </row>
    <row r="8" spans="1:12" x14ac:dyDescent="0.35">
      <c r="A8" s="3" t="s">
        <v>20</v>
      </c>
      <c r="C8" s="1">
        <v>8559</v>
      </c>
      <c r="D8" s="1">
        <v>5430</v>
      </c>
      <c r="E8" s="1">
        <v>9311</v>
      </c>
      <c r="F8" s="1">
        <v>25780</v>
      </c>
      <c r="G8" s="1">
        <v>15468</v>
      </c>
      <c r="H8" s="1">
        <v>6515</v>
      </c>
      <c r="K8" s="4">
        <f>SUM(C8:J8)</f>
        <v>71063</v>
      </c>
    </row>
    <row r="9" spans="1:12" x14ac:dyDescent="0.35">
      <c r="A9" s="3" t="s">
        <v>21</v>
      </c>
      <c r="C9" s="1">
        <v>2150</v>
      </c>
      <c r="D9" s="1">
        <v>14810</v>
      </c>
      <c r="E9" s="1">
        <v>14810</v>
      </c>
      <c r="F9" s="1">
        <v>4870</v>
      </c>
      <c r="G9" s="1">
        <v>15663</v>
      </c>
      <c r="H9" s="1">
        <v>6123</v>
      </c>
      <c r="I9" s="1">
        <v>1290</v>
      </c>
      <c r="K9" s="4">
        <f>SUM(C9:J9)</f>
        <v>59716</v>
      </c>
    </row>
    <row r="10" spans="1:12" x14ac:dyDescent="0.35">
      <c r="A10" s="3" t="s">
        <v>10</v>
      </c>
      <c r="B10" s="3"/>
      <c r="C10" s="1">
        <v>6854</v>
      </c>
      <c r="D10" s="1">
        <v>4950</v>
      </c>
      <c r="E10" s="1">
        <v>5388</v>
      </c>
      <c r="F10" s="1">
        <v>15720</v>
      </c>
      <c r="G10" s="1">
        <v>14533</v>
      </c>
      <c r="H10" s="1">
        <v>5553</v>
      </c>
      <c r="J10" s="1">
        <v>445</v>
      </c>
      <c r="K10" s="4">
        <f>SUM(C10:J10)</f>
        <v>53443</v>
      </c>
    </row>
    <row r="11" spans="1:12" x14ac:dyDescent="0.35">
      <c r="A11" s="3" t="s">
        <v>22</v>
      </c>
      <c r="B11" s="3"/>
      <c r="K11" s="4">
        <v>49376</v>
      </c>
      <c r="L11" t="s">
        <v>28</v>
      </c>
    </row>
    <row r="12" spans="1:12" s="5" customFormat="1" x14ac:dyDescent="0.35">
      <c r="A12" s="5" t="s">
        <v>23</v>
      </c>
      <c r="C12" s="6">
        <v>6132</v>
      </c>
      <c r="D12" s="6">
        <v>3722</v>
      </c>
      <c r="E12" s="6">
        <v>7285</v>
      </c>
      <c r="F12" s="6">
        <v>6025</v>
      </c>
      <c r="G12" s="6">
        <v>9649</v>
      </c>
      <c r="H12" s="6">
        <v>5680</v>
      </c>
      <c r="I12" s="6">
        <v>2499</v>
      </c>
      <c r="J12" s="6"/>
      <c r="K12" s="6">
        <f>SUM(C12:J12)</f>
        <v>40992</v>
      </c>
    </row>
    <row r="13" spans="1:12" x14ac:dyDescent="0.35">
      <c r="A13" s="3" t="s">
        <v>14</v>
      </c>
      <c r="B13" s="3"/>
      <c r="C13" s="1">
        <v>500</v>
      </c>
      <c r="D13" s="1">
        <v>3350</v>
      </c>
      <c r="E13" s="1">
        <v>4350</v>
      </c>
      <c r="F13" s="1">
        <v>2450</v>
      </c>
      <c r="G13" s="1">
        <v>12500</v>
      </c>
      <c r="H13" s="1">
        <v>5050</v>
      </c>
      <c r="I13" s="1">
        <v>3550</v>
      </c>
      <c r="K13" s="4">
        <f>SUM(C13:J13)</f>
        <v>31750</v>
      </c>
    </row>
    <row r="14" spans="1:12" x14ac:dyDescent="0.35">
      <c r="A14" s="3" t="s">
        <v>31</v>
      </c>
      <c r="B14" s="3"/>
      <c r="C14" s="1">
        <v>4760</v>
      </c>
      <c r="D14" s="1">
        <v>10276</v>
      </c>
      <c r="E14" s="1">
        <v>10999</v>
      </c>
      <c r="K14" s="4">
        <f>SUM(C14:J14)</f>
        <v>26035</v>
      </c>
    </row>
    <row r="15" spans="1:12" x14ac:dyDescent="0.35">
      <c r="A15" s="3" t="s">
        <v>30</v>
      </c>
      <c r="B15" s="3"/>
      <c r="C15" s="1">
        <v>4550</v>
      </c>
      <c r="D15" s="1">
        <v>9750</v>
      </c>
      <c r="E15" s="1">
        <v>9900</v>
      </c>
      <c r="K15" s="4">
        <f>SUM(C15:J15)</f>
        <v>24200</v>
      </c>
    </row>
    <row r="16" spans="1:12" x14ac:dyDescent="0.35">
      <c r="A16" s="3"/>
      <c r="B16" s="3"/>
    </row>
    <row r="17" spans="1:11" x14ac:dyDescent="0.35">
      <c r="A17" s="3" t="s">
        <v>25</v>
      </c>
      <c r="B17" s="3"/>
    </row>
    <row r="18" spans="1:11" x14ac:dyDescent="0.35">
      <c r="A18" s="3"/>
      <c r="B18" s="3"/>
    </row>
    <row r="19" spans="1:11" x14ac:dyDescent="0.35">
      <c r="A19" s="3" t="s">
        <v>12</v>
      </c>
      <c r="B19" s="3"/>
      <c r="G19" s="1">
        <v>12088</v>
      </c>
      <c r="K19" s="4">
        <v>12088</v>
      </c>
    </row>
    <row r="20" spans="1:11" x14ac:dyDescent="0.35">
      <c r="A20" s="3" t="s">
        <v>13</v>
      </c>
      <c r="B20" s="3"/>
      <c r="F20" s="1">
        <v>12892</v>
      </c>
      <c r="K20" s="4">
        <v>12892</v>
      </c>
    </row>
    <row r="21" spans="1:11" x14ac:dyDescent="0.35">
      <c r="A21" s="3" t="s">
        <v>15</v>
      </c>
      <c r="B21" s="3"/>
      <c r="F21" s="1">
        <v>13783</v>
      </c>
      <c r="K21" s="4">
        <v>13783</v>
      </c>
    </row>
    <row r="22" spans="1:11" x14ac:dyDescent="0.35">
      <c r="A22" s="3" t="s">
        <v>16</v>
      </c>
      <c r="B22" s="3"/>
      <c r="C22" s="1">
        <v>3405</v>
      </c>
      <c r="D22" s="1">
        <v>6890</v>
      </c>
      <c r="E22" s="1">
        <v>7865</v>
      </c>
      <c r="K22" s="4">
        <f>SUM(C22:J22)</f>
        <v>18160</v>
      </c>
    </row>
    <row r="23" spans="1:11" x14ac:dyDescent="0.35">
      <c r="A23" s="3" t="s">
        <v>17</v>
      </c>
      <c r="B23" s="3"/>
      <c r="F23" s="1">
        <v>7239</v>
      </c>
      <c r="K23" s="4">
        <v>7239</v>
      </c>
    </row>
    <row r="25" spans="1:11" x14ac:dyDescent="0.35">
      <c r="A25" s="2" t="s">
        <v>19</v>
      </c>
    </row>
    <row r="26" spans="1:11" x14ac:dyDescent="0.35">
      <c r="A26" t="s">
        <v>26</v>
      </c>
      <c r="K26" s="1"/>
    </row>
    <row r="27" spans="1:11" x14ac:dyDescent="0.35">
      <c r="A27" t="s">
        <v>27</v>
      </c>
      <c r="K27" s="1"/>
    </row>
  </sheetData>
  <printOptions gridLines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Patrice Ducos</dc:creator>
  <cp:lastModifiedBy>Patrice Ducos</cp:lastModifiedBy>
  <cp:lastPrinted>2023-11-30T10:40:04Z</cp:lastPrinted>
  <dcterms:created xsi:type="dcterms:W3CDTF">2023-11-18T11:23:22Z</dcterms:created>
  <dcterms:modified xsi:type="dcterms:W3CDTF">2023-12-12T09:27:31Z</dcterms:modified>
</cp:coreProperties>
</file>